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Titles" localSheetId="0">'Sheet1'!$28:$31</definedName>
  </definedNames>
  <calcPr fullCalcOnLoad="1"/>
</workbook>
</file>

<file path=xl/sharedStrings.xml><?xml version="1.0" encoding="utf-8"?>
<sst xmlns="http://schemas.openxmlformats.org/spreadsheetml/2006/main" count="379" uniqueCount="93">
  <si>
    <t>Додаток  12</t>
  </si>
  <si>
    <t>до Інструкції з інвентаризації  матеріальних цінностей, розрахунків та інших статей балансу бюджетних установ</t>
  </si>
  <si>
    <t>Протокол</t>
  </si>
  <si>
    <t>інвентаризаційної  комісії</t>
  </si>
  <si>
    <t>(назва установи, де проводилась інвентаризація)</t>
  </si>
  <si>
    <t>(дата складання)</t>
  </si>
  <si>
    <t>Інвентаризація проводилась на</t>
  </si>
  <si>
    <t>(дата)</t>
  </si>
  <si>
    <t>Комісією  у  складі:</t>
  </si>
  <si>
    <t>Голова</t>
  </si>
  <si>
    <t>(посада, прізвище, ініціали)</t>
  </si>
  <si>
    <t>Члени  комісії</t>
  </si>
  <si>
    <t>(прізвище, ініціали)</t>
  </si>
  <si>
    <t>У ході інвентаризації встановлено:</t>
  </si>
  <si>
    <t>Згідно з інвентаризаційним описом значиться у наявності</t>
  </si>
  <si>
    <t>Результати інвентаризації:</t>
  </si>
  <si>
    <t>№ за
опи-
сом</t>
  </si>
  <si>
    <t>Значиться
в інвентаризаційному описі</t>
  </si>
  <si>
    <t>Фактична наявність</t>
  </si>
  <si>
    <t>Результат:
(+) лишки,  (-) недостачі</t>
  </si>
  <si>
    <t>ціна</t>
  </si>
  <si>
    <t>сума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</si>
  <si>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</si>
  <si>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</si>
  <si>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</si>
  <si>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</si>
  <si>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</si>
  <si>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</si>
  <si>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</si>
  <si>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</si>
  <si>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</si>
  <si>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</si>
  <si>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</si>
  <si>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Голова комісії</t>
  </si>
  <si>
    <t>(підпис)</t>
  </si>
  <si>
    <t>(прізвище, ім'я, по батькові)</t>
  </si>
  <si>
    <t>Члени комісії</t>
  </si>
  <si>
    <t>к-ть</t>
  </si>
  <si>
    <t>Чернівецька міська державна санітарно - епідеміологічна станція</t>
  </si>
  <si>
    <t>головний державний санітарний лікар м.Чернівці - Торський С.І.</t>
  </si>
  <si>
    <t>Торський С.І.</t>
  </si>
  <si>
    <t>Вятровська І.В.</t>
  </si>
  <si>
    <t>Боднарюк О.В.</t>
  </si>
  <si>
    <t>103 - Д-т</t>
  </si>
  <si>
    <t>131 - К-т</t>
  </si>
  <si>
    <t>233 - Д-т</t>
  </si>
  <si>
    <t>364 - К-т</t>
  </si>
  <si>
    <t>661 - К-т</t>
  </si>
  <si>
    <t>801 - Д-т</t>
  </si>
  <si>
    <t>104 - Д-т</t>
  </si>
  <si>
    <t>105 - Д-т</t>
  </si>
  <si>
    <t>106 - Д-т</t>
  </si>
  <si>
    <t>109 - Д-т</t>
  </si>
  <si>
    <t>112 - Д-т</t>
  </si>
  <si>
    <t>113 - Д-т</t>
  </si>
  <si>
    <t>114 - Д-т</t>
  </si>
  <si>
    <t>221 - Д-т</t>
  </si>
  <si>
    <t>132 - К-т</t>
  </si>
  <si>
    <t>234 - Д-т</t>
  </si>
  <si>
    <t>235 - Д-т</t>
  </si>
  <si>
    <t>238 - Д-т</t>
  </si>
  <si>
    <t>321 - Д-т</t>
  </si>
  <si>
    <t>323 - Д-т</t>
  </si>
  <si>
    <t>331 - Д-т</t>
  </si>
  <si>
    <t>401 - К-т</t>
  </si>
  <si>
    <t>411 - К-т</t>
  </si>
  <si>
    <t>431 - К-т</t>
  </si>
  <si>
    <t>432 - К-т</t>
  </si>
  <si>
    <t>641/пдв - К-т</t>
  </si>
  <si>
    <t>675 - К-т</t>
  </si>
  <si>
    <t>683 - К-т</t>
  </si>
  <si>
    <t>684 - К-т</t>
  </si>
  <si>
    <t>701 - К-т</t>
  </si>
  <si>
    <t>711 - К-т</t>
  </si>
  <si>
    <t>712 - К-т</t>
  </si>
  <si>
    <t>741 - К-т</t>
  </si>
  <si>
    <t>811 - Д-т</t>
  </si>
  <si>
    <t>812 - Д-т</t>
  </si>
  <si>
    <t xml:space="preserve">Найменування </t>
  </si>
  <si>
    <t xml:space="preserve"> - </t>
  </si>
  <si>
    <t>05 - Д-т</t>
  </si>
  <si>
    <t>08 - Д-т</t>
  </si>
  <si>
    <t>ВСЬОГО</t>
  </si>
  <si>
    <t>01 листопада 2011 року</t>
  </si>
  <si>
    <t>головний бухгалтер - Вятровська І.В.,    бухгалтер - Подільчук А.І.</t>
  </si>
  <si>
    <t>лікар - епідеміолог - Боднарюк О.В.,  медичний статастик - Румянцева Н.І.</t>
  </si>
  <si>
    <t xml:space="preserve">найменувань цінностей на суму </t>
  </si>
  <si>
    <t>661 - Д-т</t>
  </si>
  <si>
    <t>328 - Д-т</t>
  </si>
  <si>
    <t>329 - К-т</t>
  </si>
  <si>
    <t>30 листопада 2011 року</t>
  </si>
  <si>
    <t>Подільчук А.І.</t>
  </si>
  <si>
    <t>Румянцева Н.І.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</si>
</sst>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8"/>
      <name val="Arial"/>
      <family val="2"/>
    </font>
    <font>
      <b/>
      <i/>
      <sz val="9"/>
      <name val="Arial"/>
      <family val="2"/>
    </font>
    <font>
      <sz val="7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workbookViewId="0" topLeftCell="A1">
      <selection activeCell="G84" sqref="G84:J84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6.421875" style="0" customWidth="1"/>
    <col min="4" max="4" width="6.00390625" style="0" customWidth="1"/>
    <col min="5" max="5" width="6.421875" style="0" customWidth="1"/>
    <col min="6" max="6" width="6.8515625" style="0" customWidth="1"/>
    <col min="7" max="7" width="10.00390625" style="0" customWidth="1"/>
    <col min="8" max="8" width="6.28125" style="0" customWidth="1"/>
    <col min="9" max="9" width="6.140625" style="0" customWidth="1"/>
    <col min="10" max="10" width="9.7109375" style="0" customWidth="1"/>
    <col min="11" max="11" width="6.00390625" style="0" customWidth="1"/>
    <col min="12" max="12" width="6.421875" style="0" customWidth="1"/>
    <col min="13" max="13" width="7.421875" style="0" customWidth="1"/>
  </cols>
  <sheetData>
    <row r="1" ht="12.75">
      <c r="H1" s="1" t="s">
        <v>0</v>
      </c>
    </row>
    <row r="2" spans="8:13" ht="12.75">
      <c r="H2" s="17" t="s">
        <v>1</v>
      </c>
      <c r="I2" s="17"/>
      <c r="J2" s="17"/>
      <c r="K2" s="17"/>
      <c r="L2" s="17"/>
      <c r="M2" s="17"/>
    </row>
    <row r="3" spans="8:13" ht="27.75" customHeight="1">
      <c r="H3" s="17"/>
      <c r="I3" s="17"/>
      <c r="J3" s="17"/>
      <c r="K3" s="17"/>
      <c r="L3" s="17"/>
      <c r="M3" s="17"/>
    </row>
    <row r="5" spans="1:13" ht="15.75">
      <c r="A5" s="18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5.75">
      <c r="A6" s="18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8" spans="1:13" ht="12.75">
      <c r="A8" s="19" t="s">
        <v>38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2.75">
      <c r="A9" s="21" t="s">
        <v>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4" ht="12.75">
      <c r="A10" s="10" t="s">
        <v>90</v>
      </c>
      <c r="B10" s="2"/>
      <c r="C10" s="2"/>
      <c r="D10" s="2"/>
    </row>
    <row r="11" ht="12.75">
      <c r="B11" t="s">
        <v>5</v>
      </c>
    </row>
    <row r="12" spans="1:13" ht="12.75">
      <c r="A12" t="s">
        <v>6</v>
      </c>
      <c r="D12" s="5"/>
      <c r="E12" s="2"/>
      <c r="F12" s="5"/>
      <c r="G12" s="9" t="s">
        <v>83</v>
      </c>
      <c r="H12" s="5"/>
      <c r="I12" s="5"/>
      <c r="J12" s="5"/>
      <c r="K12" s="5"/>
      <c r="L12" s="5"/>
      <c r="M12" s="5"/>
    </row>
    <row r="13" spans="4:13" ht="12.75">
      <c r="D13" s="22" t="s">
        <v>7</v>
      </c>
      <c r="E13" s="22"/>
      <c r="F13" s="22"/>
      <c r="G13" s="22"/>
      <c r="H13" s="22"/>
      <c r="I13" s="22"/>
      <c r="J13" s="22"/>
      <c r="K13" s="22"/>
      <c r="L13" s="22"/>
      <c r="M13" s="22"/>
    </row>
    <row r="15" ht="12.75">
      <c r="A15" t="s">
        <v>8</v>
      </c>
    </row>
    <row r="16" spans="1:13" ht="12.75">
      <c r="A16" s="23" t="s">
        <v>9</v>
      </c>
      <c r="B16" s="23"/>
      <c r="C16" s="9" t="s">
        <v>39</v>
      </c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2:13" ht="12.75">
      <c r="B17" s="22" t="s">
        <v>10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12.75">
      <c r="A18" t="s">
        <v>11</v>
      </c>
      <c r="D18" s="11" t="s">
        <v>84</v>
      </c>
      <c r="E18" s="9"/>
      <c r="F18" s="9"/>
      <c r="G18" s="9"/>
      <c r="H18" s="9"/>
      <c r="I18" s="9"/>
      <c r="J18" s="9"/>
      <c r="K18" s="9"/>
      <c r="L18" s="5"/>
      <c r="M18" s="5"/>
    </row>
    <row r="19" spans="3:13" ht="12.75">
      <c r="C19" s="22" t="s">
        <v>12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12.75">
      <c r="A20" s="11" t="s">
        <v>85</v>
      </c>
      <c r="B20" s="11"/>
      <c r="C20" s="12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ht="12.75">
      <c r="A22" t="s">
        <v>13</v>
      </c>
    </row>
    <row r="23" spans="1:13" ht="12.75">
      <c r="A23" t="s">
        <v>14</v>
      </c>
      <c r="F23" s="5"/>
      <c r="G23" s="5"/>
      <c r="H23" s="5"/>
      <c r="I23" s="5"/>
      <c r="J23" s="5"/>
      <c r="K23" s="5"/>
      <c r="L23" s="5"/>
      <c r="M23" s="5"/>
    </row>
    <row r="24" spans="1:13" ht="12.75">
      <c r="A24" t="s">
        <v>86</v>
      </c>
      <c r="D24" s="5"/>
      <c r="E24" s="5"/>
      <c r="F24" s="8"/>
      <c r="G24" s="5"/>
      <c r="H24" s="5"/>
      <c r="I24" s="5"/>
      <c r="J24" s="5"/>
      <c r="K24" s="5"/>
      <c r="L24" s="5"/>
      <c r="M24" s="5"/>
    </row>
    <row r="26" ht="12.75">
      <c r="A26" t="s">
        <v>15</v>
      </c>
    </row>
    <row r="28" spans="1:13" ht="12.75">
      <c r="A28" s="25" t="s">
        <v>16</v>
      </c>
      <c r="B28" s="28" t="s">
        <v>78</v>
      </c>
      <c r="C28" s="28"/>
      <c r="D28" s="28"/>
      <c r="E28" s="24" t="s">
        <v>17</v>
      </c>
      <c r="F28" s="24"/>
      <c r="G28" s="24"/>
      <c r="H28" s="28" t="s">
        <v>18</v>
      </c>
      <c r="I28" s="28"/>
      <c r="J28" s="28"/>
      <c r="K28" s="24" t="s">
        <v>19</v>
      </c>
      <c r="L28" s="24"/>
      <c r="M28" s="24"/>
    </row>
    <row r="29" spans="1:13" ht="27.75" customHeight="1">
      <c r="A29" s="26"/>
      <c r="B29" s="28"/>
      <c r="C29" s="28"/>
      <c r="D29" s="28"/>
      <c r="E29" s="24"/>
      <c r="F29" s="24"/>
      <c r="G29" s="24"/>
      <c r="H29" s="28"/>
      <c r="I29" s="28"/>
      <c r="J29" s="28"/>
      <c r="K29" s="24"/>
      <c r="L29" s="24"/>
      <c r="M29" s="24"/>
    </row>
    <row r="30" spans="1:13" ht="15" customHeight="1">
      <c r="A30" s="27"/>
      <c r="B30" s="28"/>
      <c r="C30" s="28"/>
      <c r="D30" s="28"/>
      <c r="E30" s="4" t="s">
        <v>37</v>
      </c>
      <c r="F30" s="4" t="s">
        <v>20</v>
      </c>
      <c r="G30" s="4" t="s">
        <v>21</v>
      </c>
      <c r="H30" s="4" t="s">
        <v>37</v>
      </c>
      <c r="I30" s="4" t="s">
        <v>20</v>
      </c>
      <c r="J30" s="4" t="s">
        <v>21</v>
      </c>
      <c r="K30" s="4" t="s">
        <v>37</v>
      </c>
      <c r="L30" s="4" t="s">
        <v>20</v>
      </c>
      <c r="M30" s="4" t="s">
        <v>21</v>
      </c>
    </row>
    <row r="31" spans="1:13" ht="11.25" customHeight="1">
      <c r="A31" s="13" t="s">
        <v>22</v>
      </c>
      <c r="B31" s="29" t="s">
        <v>23</v>
      </c>
      <c r="C31" s="29"/>
      <c r="D31" s="29"/>
      <c r="E31" s="13" t="s">
        <v>24</v>
      </c>
      <c r="F31" s="13" t="s">
        <v>25</v>
      </c>
      <c r="G31" s="13" t="s">
        <v>26</v>
      </c>
      <c r="H31" s="13" t="s">
        <v>27</v>
      </c>
      <c r="I31" s="13" t="s">
        <v>28</v>
      </c>
      <c r="J31" s="13" t="s">
        <v>29</v>
      </c>
      <c r="K31" s="13" t="s">
        <v>30</v>
      </c>
      <c r="L31" s="13" t="s">
        <v>31</v>
      </c>
      <c r="M31" s="13" t="s">
        <v>32</v>
      </c>
    </row>
    <row r="32" spans="1:13" ht="12.75">
      <c r="A32" s="3">
        <v>1</v>
      </c>
      <c r="B32" s="14" t="s">
        <v>43</v>
      </c>
      <c r="C32" s="15"/>
      <c r="D32" s="16"/>
      <c r="E32" s="3" t="s">
        <v>79</v>
      </c>
      <c r="F32" s="3" t="s">
        <v>79</v>
      </c>
      <c r="G32" s="6">
        <v>4538</v>
      </c>
      <c r="H32" s="3" t="s">
        <v>79</v>
      </c>
      <c r="I32" s="3" t="s">
        <v>79</v>
      </c>
      <c r="J32" s="6">
        <f>G32</f>
        <v>4538</v>
      </c>
      <c r="K32" s="3" t="s">
        <v>79</v>
      </c>
      <c r="L32" s="3" t="s">
        <v>79</v>
      </c>
      <c r="M32" s="3" t="s">
        <v>79</v>
      </c>
    </row>
    <row r="33" spans="1:13" ht="12.75">
      <c r="A33" s="3">
        <v>2</v>
      </c>
      <c r="B33" s="14" t="s">
        <v>49</v>
      </c>
      <c r="C33" s="15"/>
      <c r="D33" s="16"/>
      <c r="E33" s="3" t="s">
        <v>79</v>
      </c>
      <c r="F33" s="3" t="s">
        <v>79</v>
      </c>
      <c r="G33" s="6">
        <v>554016</v>
      </c>
      <c r="H33" s="3" t="s">
        <v>79</v>
      </c>
      <c r="I33" s="3" t="s">
        <v>79</v>
      </c>
      <c r="J33" s="6">
        <f aca="true" t="shared" si="0" ref="J33:J71">G33</f>
        <v>554016</v>
      </c>
      <c r="K33" s="3" t="s">
        <v>79</v>
      </c>
      <c r="L33" s="3" t="s">
        <v>79</v>
      </c>
      <c r="M33" s="3" t="s">
        <v>79</v>
      </c>
    </row>
    <row r="34" spans="1:13" ht="12.75">
      <c r="A34" s="3">
        <v>3</v>
      </c>
      <c r="B34" s="14" t="s">
        <v>50</v>
      </c>
      <c r="C34" s="15"/>
      <c r="D34" s="16"/>
      <c r="E34" s="3" t="s">
        <v>79</v>
      </c>
      <c r="F34" s="3" t="s">
        <v>79</v>
      </c>
      <c r="G34" s="6">
        <v>140849</v>
      </c>
      <c r="H34" s="3" t="s">
        <v>79</v>
      </c>
      <c r="I34" s="3" t="s">
        <v>79</v>
      </c>
      <c r="J34" s="6">
        <f t="shared" si="0"/>
        <v>140849</v>
      </c>
      <c r="K34" s="3" t="s">
        <v>79</v>
      </c>
      <c r="L34" s="3" t="s">
        <v>79</v>
      </c>
      <c r="M34" s="3" t="s">
        <v>79</v>
      </c>
    </row>
    <row r="35" spans="1:13" ht="12.75">
      <c r="A35" s="3">
        <v>4</v>
      </c>
      <c r="B35" s="14" t="s">
        <v>51</v>
      </c>
      <c r="C35" s="15"/>
      <c r="D35" s="16"/>
      <c r="E35" s="3" t="s">
        <v>79</v>
      </c>
      <c r="F35" s="3" t="s">
        <v>79</v>
      </c>
      <c r="G35" s="6">
        <v>96038</v>
      </c>
      <c r="H35" s="3" t="s">
        <v>79</v>
      </c>
      <c r="I35" s="3" t="s">
        <v>79</v>
      </c>
      <c r="J35" s="6">
        <f t="shared" si="0"/>
        <v>96038</v>
      </c>
      <c r="K35" s="3" t="s">
        <v>79</v>
      </c>
      <c r="L35" s="3" t="s">
        <v>79</v>
      </c>
      <c r="M35" s="3" t="s">
        <v>79</v>
      </c>
    </row>
    <row r="36" spans="1:13" ht="12.75">
      <c r="A36" s="3">
        <v>5</v>
      </c>
      <c r="B36" s="14" t="s">
        <v>52</v>
      </c>
      <c r="C36" s="15"/>
      <c r="D36" s="16"/>
      <c r="E36" s="3" t="s">
        <v>79</v>
      </c>
      <c r="F36" s="3" t="s">
        <v>79</v>
      </c>
      <c r="G36" s="6">
        <v>440</v>
      </c>
      <c r="H36" s="3" t="s">
        <v>79</v>
      </c>
      <c r="I36" s="3" t="s">
        <v>79</v>
      </c>
      <c r="J36" s="6">
        <f t="shared" si="0"/>
        <v>440</v>
      </c>
      <c r="K36" s="3" t="s">
        <v>79</v>
      </c>
      <c r="L36" s="3" t="s">
        <v>79</v>
      </c>
      <c r="M36" s="3" t="s">
        <v>79</v>
      </c>
    </row>
    <row r="37" spans="1:13" ht="12.75">
      <c r="A37" s="3">
        <v>6</v>
      </c>
      <c r="B37" s="14" t="s">
        <v>53</v>
      </c>
      <c r="C37" s="15"/>
      <c r="D37" s="16"/>
      <c r="E37" s="3" t="s">
        <v>79</v>
      </c>
      <c r="F37" s="3" t="s">
        <v>79</v>
      </c>
      <c r="G37" s="6">
        <v>4494</v>
      </c>
      <c r="H37" s="3" t="s">
        <v>79</v>
      </c>
      <c r="I37" s="3" t="s">
        <v>79</v>
      </c>
      <c r="J37" s="6">
        <f t="shared" si="0"/>
        <v>4494</v>
      </c>
      <c r="K37" s="3" t="s">
        <v>79</v>
      </c>
      <c r="L37" s="3" t="s">
        <v>79</v>
      </c>
      <c r="M37" s="3" t="s">
        <v>79</v>
      </c>
    </row>
    <row r="38" spans="1:13" ht="12.75">
      <c r="A38" s="3">
        <v>7</v>
      </c>
      <c r="B38" s="14" t="s">
        <v>54</v>
      </c>
      <c r="C38" s="15"/>
      <c r="D38" s="16"/>
      <c r="E38" s="3" t="s">
        <v>79</v>
      </c>
      <c r="F38" s="3" t="s">
        <v>79</v>
      </c>
      <c r="G38" s="6">
        <v>70238</v>
      </c>
      <c r="H38" s="3" t="s">
        <v>79</v>
      </c>
      <c r="I38" s="3" t="s">
        <v>79</v>
      </c>
      <c r="J38" s="6">
        <f t="shared" si="0"/>
        <v>70238</v>
      </c>
      <c r="K38" s="3" t="s">
        <v>79</v>
      </c>
      <c r="L38" s="3" t="s">
        <v>79</v>
      </c>
      <c r="M38" s="3" t="s">
        <v>79</v>
      </c>
    </row>
    <row r="39" spans="1:13" ht="12.75">
      <c r="A39" s="3">
        <v>8</v>
      </c>
      <c r="B39" s="14" t="s">
        <v>55</v>
      </c>
      <c r="C39" s="15"/>
      <c r="D39" s="16"/>
      <c r="E39" s="3" t="s">
        <v>79</v>
      </c>
      <c r="F39" s="3" t="s">
        <v>79</v>
      </c>
      <c r="G39" s="6">
        <v>10817</v>
      </c>
      <c r="H39" s="3" t="s">
        <v>79</v>
      </c>
      <c r="I39" s="3" t="s">
        <v>79</v>
      </c>
      <c r="J39" s="6">
        <f t="shared" si="0"/>
        <v>10817</v>
      </c>
      <c r="K39" s="3" t="s">
        <v>79</v>
      </c>
      <c r="L39" s="3" t="s">
        <v>79</v>
      </c>
      <c r="M39" s="3" t="s">
        <v>79</v>
      </c>
    </row>
    <row r="40" spans="1:13" ht="12.75">
      <c r="A40" s="3">
        <v>9</v>
      </c>
      <c r="B40" s="14" t="s">
        <v>56</v>
      </c>
      <c r="C40" s="15"/>
      <c r="D40" s="16"/>
      <c r="E40" s="3" t="s">
        <v>79</v>
      </c>
      <c r="F40" s="3" t="s">
        <v>79</v>
      </c>
      <c r="G40" s="6">
        <v>3878</v>
      </c>
      <c r="H40" s="3" t="s">
        <v>79</v>
      </c>
      <c r="I40" s="3" t="s">
        <v>79</v>
      </c>
      <c r="J40" s="6">
        <f t="shared" si="0"/>
        <v>3878</v>
      </c>
      <c r="K40" s="3" t="s">
        <v>79</v>
      </c>
      <c r="L40" s="3" t="s">
        <v>79</v>
      </c>
      <c r="M40" s="3" t="s">
        <v>79</v>
      </c>
    </row>
    <row r="41" spans="1:13" ht="12.75">
      <c r="A41" s="3">
        <v>10</v>
      </c>
      <c r="B41" s="14" t="s">
        <v>44</v>
      </c>
      <c r="C41" s="15"/>
      <c r="D41" s="16"/>
      <c r="E41" s="3" t="s">
        <v>79</v>
      </c>
      <c r="F41" s="3" t="s">
        <v>79</v>
      </c>
      <c r="G41" s="6">
        <v>640519</v>
      </c>
      <c r="H41" s="3" t="s">
        <v>79</v>
      </c>
      <c r="I41" s="3" t="s">
        <v>79</v>
      </c>
      <c r="J41" s="6">
        <f t="shared" si="0"/>
        <v>640519</v>
      </c>
      <c r="K41" s="3" t="s">
        <v>79</v>
      </c>
      <c r="L41" s="3" t="s">
        <v>79</v>
      </c>
      <c r="M41" s="3" t="s">
        <v>79</v>
      </c>
    </row>
    <row r="42" spans="1:13" ht="12.75">
      <c r="A42" s="3">
        <v>11</v>
      </c>
      <c r="B42" s="14" t="s">
        <v>57</v>
      </c>
      <c r="C42" s="15"/>
      <c r="D42" s="16"/>
      <c r="E42" s="3" t="s">
        <v>79</v>
      </c>
      <c r="F42" s="3" t="s">
        <v>79</v>
      </c>
      <c r="G42" s="6">
        <v>39753</v>
      </c>
      <c r="H42" s="3" t="s">
        <v>79</v>
      </c>
      <c r="I42" s="3" t="s">
        <v>79</v>
      </c>
      <c r="J42" s="6">
        <f t="shared" si="0"/>
        <v>39753</v>
      </c>
      <c r="K42" s="3" t="s">
        <v>79</v>
      </c>
      <c r="L42" s="3" t="s">
        <v>79</v>
      </c>
      <c r="M42" s="3" t="s">
        <v>79</v>
      </c>
    </row>
    <row r="43" spans="1:13" ht="12.75">
      <c r="A43" s="3">
        <v>12</v>
      </c>
      <c r="B43" s="14" t="s">
        <v>45</v>
      </c>
      <c r="C43" s="15"/>
      <c r="D43" s="16"/>
      <c r="E43" s="3" t="s">
        <v>79</v>
      </c>
      <c r="F43" s="3" t="s">
        <v>79</v>
      </c>
      <c r="G43" s="6">
        <v>8737.13</v>
      </c>
      <c r="H43" s="3" t="s">
        <v>79</v>
      </c>
      <c r="I43" s="3" t="s">
        <v>79</v>
      </c>
      <c r="J43" s="6">
        <f t="shared" si="0"/>
        <v>8737.13</v>
      </c>
      <c r="K43" s="3" t="s">
        <v>79</v>
      </c>
      <c r="L43" s="3" t="s">
        <v>79</v>
      </c>
      <c r="M43" s="3" t="s">
        <v>79</v>
      </c>
    </row>
    <row r="44" spans="1:13" ht="12.75">
      <c r="A44" s="3">
        <v>13</v>
      </c>
      <c r="B44" s="14" t="s">
        <v>58</v>
      </c>
      <c r="C44" s="15"/>
      <c r="D44" s="16"/>
      <c r="E44" s="3" t="s">
        <v>79</v>
      </c>
      <c r="F44" s="3" t="s">
        <v>79</v>
      </c>
      <c r="G44" s="6">
        <v>20010.98</v>
      </c>
      <c r="H44" s="3" t="s">
        <v>79</v>
      </c>
      <c r="I44" s="3" t="s">
        <v>79</v>
      </c>
      <c r="J44" s="6">
        <f t="shared" si="0"/>
        <v>20010.98</v>
      </c>
      <c r="K44" s="3" t="s">
        <v>79</v>
      </c>
      <c r="L44" s="3" t="s">
        <v>79</v>
      </c>
      <c r="M44" s="3" t="s">
        <v>79</v>
      </c>
    </row>
    <row r="45" spans="1:13" ht="12.75">
      <c r="A45" s="3">
        <v>14</v>
      </c>
      <c r="B45" s="14" t="s">
        <v>59</v>
      </c>
      <c r="C45" s="15"/>
      <c r="D45" s="16"/>
      <c r="E45" s="3" t="s">
        <v>79</v>
      </c>
      <c r="F45" s="3" t="s">
        <v>79</v>
      </c>
      <c r="G45" s="6">
        <v>420.95</v>
      </c>
      <c r="H45" s="3" t="s">
        <v>79</v>
      </c>
      <c r="I45" s="3" t="s">
        <v>79</v>
      </c>
      <c r="J45" s="6">
        <f t="shared" si="0"/>
        <v>420.95</v>
      </c>
      <c r="K45" s="3" t="s">
        <v>79</v>
      </c>
      <c r="L45" s="3" t="s">
        <v>79</v>
      </c>
      <c r="M45" s="3" t="s">
        <v>79</v>
      </c>
    </row>
    <row r="46" spans="1:13" ht="12.75">
      <c r="A46" s="3">
        <v>15</v>
      </c>
      <c r="B46" s="14" t="s">
        <v>60</v>
      </c>
      <c r="C46" s="15"/>
      <c r="D46" s="16"/>
      <c r="E46" s="3" t="s">
        <v>79</v>
      </c>
      <c r="F46" s="3" t="s">
        <v>79</v>
      </c>
      <c r="G46" s="6">
        <v>10673.52</v>
      </c>
      <c r="H46" s="3" t="s">
        <v>79</v>
      </c>
      <c r="I46" s="3" t="s">
        <v>79</v>
      </c>
      <c r="J46" s="6">
        <f t="shared" si="0"/>
        <v>10673.52</v>
      </c>
      <c r="K46" s="3" t="s">
        <v>79</v>
      </c>
      <c r="L46" s="3" t="s">
        <v>79</v>
      </c>
      <c r="M46" s="3" t="s">
        <v>79</v>
      </c>
    </row>
    <row r="47" spans="1:13" ht="12.75">
      <c r="A47" s="3">
        <v>16</v>
      </c>
      <c r="B47" s="14" t="s">
        <v>61</v>
      </c>
      <c r="C47" s="15"/>
      <c r="D47" s="16"/>
      <c r="E47" s="3" t="s">
        <v>79</v>
      </c>
      <c r="F47" s="3" t="s">
        <v>79</v>
      </c>
      <c r="G47" s="6">
        <v>44964.76</v>
      </c>
      <c r="H47" s="3" t="s">
        <v>79</v>
      </c>
      <c r="I47" s="3" t="s">
        <v>79</v>
      </c>
      <c r="J47" s="6">
        <f t="shared" si="0"/>
        <v>44964.76</v>
      </c>
      <c r="K47" s="3" t="s">
        <v>79</v>
      </c>
      <c r="L47" s="3" t="s">
        <v>79</v>
      </c>
      <c r="M47" s="3" t="s">
        <v>79</v>
      </c>
    </row>
    <row r="48" spans="1:13" ht="12.75">
      <c r="A48" s="3">
        <v>17</v>
      </c>
      <c r="B48" s="14" t="s">
        <v>62</v>
      </c>
      <c r="C48" s="15"/>
      <c r="D48" s="16"/>
      <c r="E48" s="3" t="s">
        <v>79</v>
      </c>
      <c r="F48" s="3" t="s">
        <v>79</v>
      </c>
      <c r="G48" s="6">
        <v>14633.4</v>
      </c>
      <c r="H48" s="3" t="s">
        <v>79</v>
      </c>
      <c r="I48" s="3" t="s">
        <v>79</v>
      </c>
      <c r="J48" s="6">
        <f t="shared" si="0"/>
        <v>14633.4</v>
      </c>
      <c r="K48" s="3" t="s">
        <v>79</v>
      </c>
      <c r="L48" s="3" t="s">
        <v>79</v>
      </c>
      <c r="M48" s="3" t="s">
        <v>79</v>
      </c>
    </row>
    <row r="49" spans="1:13" ht="12.75">
      <c r="A49" s="3">
        <v>18</v>
      </c>
      <c r="B49" s="14" t="s">
        <v>88</v>
      </c>
      <c r="C49" s="15"/>
      <c r="D49" s="16"/>
      <c r="E49" s="3"/>
      <c r="F49" s="3"/>
      <c r="G49" s="6">
        <v>3574.01</v>
      </c>
      <c r="H49" s="3"/>
      <c r="I49" s="3"/>
      <c r="J49" s="6">
        <f t="shared" si="0"/>
        <v>3574.01</v>
      </c>
      <c r="K49" s="3"/>
      <c r="L49" s="3"/>
      <c r="M49" s="3"/>
    </row>
    <row r="50" spans="1:13" ht="12.75">
      <c r="A50" s="3">
        <v>19</v>
      </c>
      <c r="B50" s="14" t="s">
        <v>89</v>
      </c>
      <c r="C50" s="15"/>
      <c r="D50" s="16"/>
      <c r="E50" s="3"/>
      <c r="F50" s="3"/>
      <c r="G50" s="6">
        <v>1856.9</v>
      </c>
      <c r="H50" s="3"/>
      <c r="I50" s="3"/>
      <c r="J50" s="6">
        <f t="shared" si="0"/>
        <v>1856.9</v>
      </c>
      <c r="K50" s="3"/>
      <c r="L50" s="3"/>
      <c r="M50" s="3"/>
    </row>
    <row r="51" spans="1:13" ht="12.75">
      <c r="A51" s="3">
        <v>20</v>
      </c>
      <c r="B51" s="14" t="s">
        <v>63</v>
      </c>
      <c r="C51" s="15"/>
      <c r="D51" s="16"/>
      <c r="E51" s="3" t="s">
        <v>79</v>
      </c>
      <c r="F51" s="3" t="s">
        <v>79</v>
      </c>
      <c r="G51" s="6">
        <v>1577.28</v>
      </c>
      <c r="H51" s="3" t="s">
        <v>79</v>
      </c>
      <c r="I51" s="3" t="s">
        <v>79</v>
      </c>
      <c r="J51" s="6">
        <f t="shared" si="0"/>
        <v>1577.28</v>
      </c>
      <c r="K51" s="3" t="s">
        <v>79</v>
      </c>
      <c r="L51" s="3" t="s">
        <v>79</v>
      </c>
      <c r="M51" s="3" t="s">
        <v>79</v>
      </c>
    </row>
    <row r="52" spans="1:13" ht="12.75">
      <c r="A52" s="3">
        <v>21</v>
      </c>
      <c r="B52" s="14" t="s">
        <v>46</v>
      </c>
      <c r="C52" s="15"/>
      <c r="D52" s="16"/>
      <c r="E52" s="3" t="s">
        <v>79</v>
      </c>
      <c r="F52" s="3" t="s">
        <v>79</v>
      </c>
      <c r="G52" s="6">
        <v>6199.94</v>
      </c>
      <c r="H52" s="3" t="s">
        <v>79</v>
      </c>
      <c r="I52" s="3" t="s">
        <v>79</v>
      </c>
      <c r="J52" s="6">
        <f t="shared" si="0"/>
        <v>6199.94</v>
      </c>
      <c r="K52" s="3" t="s">
        <v>79</v>
      </c>
      <c r="L52" s="3" t="s">
        <v>79</v>
      </c>
      <c r="M52" s="3" t="s">
        <v>79</v>
      </c>
    </row>
    <row r="53" spans="1:13" ht="12.75">
      <c r="A53" s="3">
        <v>22</v>
      </c>
      <c r="B53" s="14" t="s">
        <v>64</v>
      </c>
      <c r="C53" s="15"/>
      <c r="D53" s="16"/>
      <c r="E53" s="3" t="s">
        <v>79</v>
      </c>
      <c r="F53" s="3" t="s">
        <v>79</v>
      </c>
      <c r="G53" s="6">
        <v>201158</v>
      </c>
      <c r="H53" s="3" t="s">
        <v>79</v>
      </c>
      <c r="I53" s="3" t="s">
        <v>79</v>
      </c>
      <c r="J53" s="6">
        <f t="shared" si="0"/>
        <v>201158</v>
      </c>
      <c r="K53" s="3" t="s">
        <v>79</v>
      </c>
      <c r="L53" s="3" t="s">
        <v>79</v>
      </c>
      <c r="M53" s="3" t="s">
        <v>79</v>
      </c>
    </row>
    <row r="54" spans="1:13" ht="12.75">
      <c r="A54" s="36">
        <v>23</v>
      </c>
      <c r="B54" s="14" t="s">
        <v>65</v>
      </c>
      <c r="C54" s="15"/>
      <c r="D54" s="16"/>
      <c r="E54" s="3" t="s">
        <v>79</v>
      </c>
      <c r="F54" s="3" t="s">
        <v>79</v>
      </c>
      <c r="G54" s="6">
        <v>3878</v>
      </c>
      <c r="H54" s="3" t="s">
        <v>79</v>
      </c>
      <c r="I54" s="3" t="s">
        <v>79</v>
      </c>
      <c r="J54" s="6">
        <f t="shared" si="0"/>
        <v>3878</v>
      </c>
      <c r="K54" s="3" t="s">
        <v>79</v>
      </c>
      <c r="L54" s="3" t="s">
        <v>79</v>
      </c>
      <c r="M54" s="3" t="s">
        <v>79</v>
      </c>
    </row>
    <row r="55" spans="1:13" ht="12.75">
      <c r="A55" s="3">
        <v>24</v>
      </c>
      <c r="B55" s="14" t="s">
        <v>66</v>
      </c>
      <c r="C55" s="15"/>
      <c r="D55" s="16"/>
      <c r="E55" s="3" t="s">
        <v>79</v>
      </c>
      <c r="F55" s="3" t="s">
        <v>79</v>
      </c>
      <c r="G55" s="6">
        <v>11600.63</v>
      </c>
      <c r="H55" s="3" t="s">
        <v>79</v>
      </c>
      <c r="I55" s="3" t="s">
        <v>79</v>
      </c>
      <c r="J55" s="6">
        <f t="shared" si="0"/>
        <v>11600.63</v>
      </c>
      <c r="K55" s="3" t="s">
        <v>79</v>
      </c>
      <c r="L55" s="3" t="s">
        <v>79</v>
      </c>
      <c r="M55" s="3" t="s">
        <v>79</v>
      </c>
    </row>
    <row r="56" spans="1:13" ht="12.75">
      <c r="A56" s="3">
        <v>25</v>
      </c>
      <c r="B56" s="14" t="s">
        <v>67</v>
      </c>
      <c r="C56" s="15"/>
      <c r="D56" s="16"/>
      <c r="E56" s="3" t="s">
        <v>79</v>
      </c>
      <c r="F56" s="3" t="s">
        <v>79</v>
      </c>
      <c r="G56" s="6">
        <v>30242.08</v>
      </c>
      <c r="H56" s="3" t="s">
        <v>79</v>
      </c>
      <c r="I56" s="3" t="s">
        <v>79</v>
      </c>
      <c r="J56" s="6">
        <f t="shared" si="0"/>
        <v>30242.08</v>
      </c>
      <c r="K56" s="3" t="s">
        <v>79</v>
      </c>
      <c r="L56" s="3" t="s">
        <v>79</v>
      </c>
      <c r="M56" s="3" t="s">
        <v>79</v>
      </c>
    </row>
    <row r="57" spans="1:13" ht="12.75">
      <c r="A57" s="3">
        <v>26</v>
      </c>
      <c r="B57" s="14" t="s">
        <v>68</v>
      </c>
      <c r="C57" s="15"/>
      <c r="D57" s="16"/>
      <c r="E57" s="3" t="s">
        <v>79</v>
      </c>
      <c r="F57" s="3" t="s">
        <v>79</v>
      </c>
      <c r="G57" s="6">
        <v>3265.43</v>
      </c>
      <c r="H57" s="3" t="s">
        <v>79</v>
      </c>
      <c r="I57" s="3" t="s">
        <v>79</v>
      </c>
      <c r="J57" s="6">
        <f t="shared" si="0"/>
        <v>3265.43</v>
      </c>
      <c r="K57" s="3" t="s">
        <v>79</v>
      </c>
      <c r="L57" s="3" t="s">
        <v>79</v>
      </c>
      <c r="M57" s="3" t="s">
        <v>79</v>
      </c>
    </row>
    <row r="58" spans="1:13" ht="12.75">
      <c r="A58" s="3">
        <v>27</v>
      </c>
      <c r="B58" s="14" t="s">
        <v>87</v>
      </c>
      <c r="C58" s="15"/>
      <c r="D58" s="16"/>
      <c r="E58" s="3" t="s">
        <v>79</v>
      </c>
      <c r="F58" s="3" t="s">
        <v>79</v>
      </c>
      <c r="G58" s="6">
        <v>1856.9</v>
      </c>
      <c r="H58" s="3" t="s">
        <v>79</v>
      </c>
      <c r="I58" s="3" t="s">
        <v>79</v>
      </c>
      <c r="J58" s="6">
        <f t="shared" si="0"/>
        <v>1856.9</v>
      </c>
      <c r="K58" s="3" t="s">
        <v>79</v>
      </c>
      <c r="L58" s="3" t="s">
        <v>79</v>
      </c>
      <c r="M58" s="3" t="s">
        <v>79</v>
      </c>
    </row>
    <row r="59" spans="1:13" ht="12.75">
      <c r="A59" s="3">
        <v>31</v>
      </c>
      <c r="B59" s="14" t="s">
        <v>47</v>
      </c>
      <c r="C59" s="15"/>
      <c r="D59" s="16"/>
      <c r="E59" s="3" t="s">
        <v>79</v>
      </c>
      <c r="F59" s="3" t="s">
        <v>79</v>
      </c>
      <c r="G59" s="6">
        <v>3574.01</v>
      </c>
      <c r="H59" s="3" t="s">
        <v>79</v>
      </c>
      <c r="I59" s="3" t="s">
        <v>79</v>
      </c>
      <c r="J59" s="6">
        <f t="shared" si="0"/>
        <v>3574.01</v>
      </c>
      <c r="K59" s="3" t="s">
        <v>79</v>
      </c>
      <c r="L59" s="3" t="s">
        <v>79</v>
      </c>
      <c r="M59" s="3" t="s">
        <v>79</v>
      </c>
    </row>
    <row r="60" spans="1:13" ht="12.75">
      <c r="A60" s="3">
        <v>32</v>
      </c>
      <c r="B60" s="14" t="s">
        <v>69</v>
      </c>
      <c r="C60" s="15"/>
      <c r="D60" s="16"/>
      <c r="E60" s="3" t="s">
        <v>79</v>
      </c>
      <c r="F60" s="3" t="s">
        <v>79</v>
      </c>
      <c r="G60" s="6">
        <v>2000</v>
      </c>
      <c r="H60" s="3" t="s">
        <v>79</v>
      </c>
      <c r="I60" s="3" t="s">
        <v>79</v>
      </c>
      <c r="J60" s="6">
        <f t="shared" si="0"/>
        <v>2000</v>
      </c>
      <c r="K60" s="3" t="s">
        <v>79</v>
      </c>
      <c r="L60" s="3" t="s">
        <v>79</v>
      </c>
      <c r="M60" s="3" t="s">
        <v>79</v>
      </c>
    </row>
    <row r="61" spans="1:13" ht="12.75">
      <c r="A61" s="3">
        <v>33</v>
      </c>
      <c r="B61" s="14" t="s">
        <v>70</v>
      </c>
      <c r="C61" s="15"/>
      <c r="D61" s="16"/>
      <c r="E61" s="3" t="s">
        <v>79</v>
      </c>
      <c r="F61" s="3" t="s">
        <v>79</v>
      </c>
      <c r="G61" s="6">
        <v>493.27</v>
      </c>
      <c r="H61" s="3" t="s">
        <v>79</v>
      </c>
      <c r="I61" s="3" t="s">
        <v>79</v>
      </c>
      <c r="J61" s="6">
        <f t="shared" si="0"/>
        <v>493.27</v>
      </c>
      <c r="K61" s="3" t="s">
        <v>79</v>
      </c>
      <c r="L61" s="3" t="s">
        <v>79</v>
      </c>
      <c r="M61" s="3" t="s">
        <v>79</v>
      </c>
    </row>
    <row r="62" spans="1:13" ht="12.75">
      <c r="A62" s="3">
        <v>34</v>
      </c>
      <c r="B62" s="14" t="s">
        <v>71</v>
      </c>
      <c r="C62" s="15"/>
      <c r="D62" s="16"/>
      <c r="E62" s="3" t="s">
        <v>79</v>
      </c>
      <c r="F62" s="3" t="s">
        <v>79</v>
      </c>
      <c r="G62" s="6">
        <v>124.7</v>
      </c>
      <c r="H62" s="3" t="s">
        <v>79</v>
      </c>
      <c r="I62" s="3" t="s">
        <v>79</v>
      </c>
      <c r="J62" s="6">
        <f t="shared" si="0"/>
        <v>124.7</v>
      </c>
      <c r="K62" s="3" t="s">
        <v>79</v>
      </c>
      <c r="L62" s="3" t="s">
        <v>79</v>
      </c>
      <c r="M62" s="3" t="s">
        <v>79</v>
      </c>
    </row>
    <row r="63" spans="1:13" ht="12.75">
      <c r="A63" s="3">
        <v>35</v>
      </c>
      <c r="B63" s="14" t="s">
        <v>72</v>
      </c>
      <c r="C63" s="15"/>
      <c r="D63" s="16"/>
      <c r="E63" s="3" t="s">
        <v>79</v>
      </c>
      <c r="F63" s="3" t="s">
        <v>79</v>
      </c>
      <c r="G63" s="6">
        <v>2256190</v>
      </c>
      <c r="H63" s="3" t="s">
        <v>79</v>
      </c>
      <c r="I63" s="3" t="s">
        <v>79</v>
      </c>
      <c r="J63" s="6">
        <f t="shared" si="0"/>
        <v>2256190</v>
      </c>
      <c r="K63" s="3" t="s">
        <v>79</v>
      </c>
      <c r="L63" s="3" t="s">
        <v>79</v>
      </c>
      <c r="M63" s="3" t="s">
        <v>79</v>
      </c>
    </row>
    <row r="64" spans="1:13" ht="12.75">
      <c r="A64" s="3">
        <v>36</v>
      </c>
      <c r="B64" s="14" t="s">
        <v>73</v>
      </c>
      <c r="C64" s="15"/>
      <c r="D64" s="16"/>
      <c r="E64" s="3" t="s">
        <v>79</v>
      </c>
      <c r="F64" s="3" t="s">
        <v>79</v>
      </c>
      <c r="G64" s="6">
        <v>416244.24</v>
      </c>
      <c r="H64" s="3" t="s">
        <v>79</v>
      </c>
      <c r="I64" s="3" t="s">
        <v>79</v>
      </c>
      <c r="J64" s="6">
        <f t="shared" si="0"/>
        <v>416244.24</v>
      </c>
      <c r="K64" s="3" t="s">
        <v>79</v>
      </c>
      <c r="L64" s="3" t="s">
        <v>79</v>
      </c>
      <c r="M64" s="3" t="s">
        <v>79</v>
      </c>
    </row>
    <row r="65" spans="1:13" ht="12.75">
      <c r="A65" s="3">
        <v>37</v>
      </c>
      <c r="B65" s="14" t="s">
        <v>74</v>
      </c>
      <c r="C65" s="15"/>
      <c r="D65" s="16"/>
      <c r="E65" s="3" t="s">
        <v>79</v>
      </c>
      <c r="F65" s="3" t="s">
        <v>79</v>
      </c>
      <c r="G65" s="6">
        <v>32277.52</v>
      </c>
      <c r="H65" s="3" t="s">
        <v>79</v>
      </c>
      <c r="I65" s="3" t="s">
        <v>79</v>
      </c>
      <c r="J65" s="6">
        <f t="shared" si="0"/>
        <v>32277.52</v>
      </c>
      <c r="K65" s="3" t="s">
        <v>79</v>
      </c>
      <c r="L65" s="3" t="s">
        <v>79</v>
      </c>
      <c r="M65" s="3" t="s">
        <v>79</v>
      </c>
    </row>
    <row r="66" spans="1:13" ht="12.75">
      <c r="A66" s="3">
        <v>38</v>
      </c>
      <c r="B66" s="14" t="s">
        <v>75</v>
      </c>
      <c r="C66" s="15"/>
      <c r="D66" s="16"/>
      <c r="E66" s="3" t="s">
        <v>79</v>
      </c>
      <c r="F66" s="3" t="s">
        <v>79</v>
      </c>
      <c r="G66" s="6">
        <v>5816.12</v>
      </c>
      <c r="H66" s="3" t="s">
        <v>79</v>
      </c>
      <c r="I66" s="3" t="s">
        <v>79</v>
      </c>
      <c r="J66" s="6">
        <f t="shared" si="0"/>
        <v>5816.12</v>
      </c>
      <c r="K66" s="3" t="s">
        <v>79</v>
      </c>
      <c r="L66" s="3" t="s">
        <v>79</v>
      </c>
      <c r="M66" s="3" t="s">
        <v>79</v>
      </c>
    </row>
    <row r="67" spans="1:13" ht="12.75">
      <c r="A67" s="3">
        <v>39</v>
      </c>
      <c r="B67" s="14" t="s">
        <v>48</v>
      </c>
      <c r="C67" s="15"/>
      <c r="D67" s="16"/>
      <c r="E67" s="3" t="s">
        <v>79</v>
      </c>
      <c r="F67" s="3" t="s">
        <v>79</v>
      </c>
      <c r="G67" s="6">
        <v>2211425.4</v>
      </c>
      <c r="H67" s="3" t="s">
        <v>79</v>
      </c>
      <c r="I67" s="3" t="s">
        <v>79</v>
      </c>
      <c r="J67" s="6">
        <f t="shared" si="0"/>
        <v>2211425.4</v>
      </c>
      <c r="K67" s="3" t="s">
        <v>79</v>
      </c>
      <c r="L67" s="3" t="s">
        <v>79</v>
      </c>
      <c r="M67" s="3" t="s">
        <v>79</v>
      </c>
    </row>
    <row r="68" spans="1:13" ht="12.75">
      <c r="A68" s="3">
        <v>40</v>
      </c>
      <c r="B68" s="14" t="s">
        <v>76</v>
      </c>
      <c r="C68" s="15"/>
      <c r="D68" s="16"/>
      <c r="E68" s="3" t="s">
        <v>79</v>
      </c>
      <c r="F68" s="3" t="s">
        <v>79</v>
      </c>
      <c r="G68" s="6">
        <v>419322.46</v>
      </c>
      <c r="H68" s="3" t="s">
        <v>79</v>
      </c>
      <c r="I68" s="3" t="s">
        <v>79</v>
      </c>
      <c r="J68" s="6">
        <f t="shared" si="0"/>
        <v>419322.46</v>
      </c>
      <c r="K68" s="3" t="s">
        <v>79</v>
      </c>
      <c r="L68" s="3" t="s">
        <v>79</v>
      </c>
      <c r="M68" s="3" t="s">
        <v>79</v>
      </c>
    </row>
    <row r="69" spans="1:13" ht="12.75">
      <c r="A69" s="3">
        <v>41</v>
      </c>
      <c r="B69" s="14" t="s">
        <v>77</v>
      </c>
      <c r="C69" s="15"/>
      <c r="D69" s="16"/>
      <c r="E69" s="3" t="s">
        <v>79</v>
      </c>
      <c r="F69" s="3" t="s">
        <v>79</v>
      </c>
      <c r="G69" s="6">
        <v>32688.05</v>
      </c>
      <c r="H69" s="3" t="s">
        <v>79</v>
      </c>
      <c r="I69" s="3" t="s">
        <v>79</v>
      </c>
      <c r="J69" s="6">
        <f t="shared" si="0"/>
        <v>32688.05</v>
      </c>
      <c r="K69" s="3" t="s">
        <v>79</v>
      </c>
      <c r="L69" s="3" t="s">
        <v>79</v>
      </c>
      <c r="M69" s="3" t="s">
        <v>79</v>
      </c>
    </row>
    <row r="70" spans="1:13" ht="12.75">
      <c r="A70" s="3">
        <v>42</v>
      </c>
      <c r="B70" s="33" t="s">
        <v>80</v>
      </c>
      <c r="C70" s="34"/>
      <c r="D70" s="35"/>
      <c r="E70" s="3" t="s">
        <v>79</v>
      </c>
      <c r="F70" s="3" t="s">
        <v>79</v>
      </c>
      <c r="G70" s="6">
        <v>4600</v>
      </c>
      <c r="H70" s="3" t="s">
        <v>79</v>
      </c>
      <c r="I70" s="3" t="s">
        <v>79</v>
      </c>
      <c r="J70" s="6">
        <f t="shared" si="0"/>
        <v>4600</v>
      </c>
      <c r="K70" s="3" t="s">
        <v>79</v>
      </c>
      <c r="L70" s="3" t="s">
        <v>79</v>
      </c>
      <c r="M70" s="3" t="s">
        <v>79</v>
      </c>
    </row>
    <row r="71" spans="1:13" ht="12.75">
      <c r="A71" s="3">
        <v>43</v>
      </c>
      <c r="B71" s="33" t="s">
        <v>81</v>
      </c>
      <c r="C71" s="34"/>
      <c r="D71" s="35"/>
      <c r="E71" s="3" t="s">
        <v>79</v>
      </c>
      <c r="F71" s="3" t="s">
        <v>79</v>
      </c>
      <c r="G71" s="6">
        <v>1577.28</v>
      </c>
      <c r="H71" s="3" t="s">
        <v>79</v>
      </c>
      <c r="I71" s="3" t="s">
        <v>79</v>
      </c>
      <c r="J71" s="6">
        <f t="shared" si="0"/>
        <v>1577.28</v>
      </c>
      <c r="K71" s="3" t="s">
        <v>79</v>
      </c>
      <c r="L71" s="3" t="s">
        <v>79</v>
      </c>
      <c r="M71" s="3" t="s">
        <v>79</v>
      </c>
    </row>
    <row r="72" spans="1:13" ht="12.75">
      <c r="A72" s="3"/>
      <c r="B72" s="14" t="s">
        <v>82</v>
      </c>
      <c r="C72" s="15"/>
      <c r="D72" s="16"/>
      <c r="E72" s="3" t="s">
        <v>79</v>
      </c>
      <c r="F72" s="3" t="s">
        <v>79</v>
      </c>
      <c r="G72" s="6">
        <f>SUM(G32:G69)</f>
        <v>7310385.68</v>
      </c>
      <c r="H72" s="3" t="s">
        <v>79</v>
      </c>
      <c r="I72" s="3" t="s">
        <v>79</v>
      </c>
      <c r="J72" s="6">
        <f>SUM(J32:J69)</f>
        <v>7310385.68</v>
      </c>
      <c r="K72" s="3" t="s">
        <v>79</v>
      </c>
      <c r="L72" s="3" t="s">
        <v>79</v>
      </c>
      <c r="M72" s="3" t="s">
        <v>79</v>
      </c>
    </row>
    <row r="74" spans="1:15" ht="18" customHeight="1">
      <c r="A74" t="s">
        <v>33</v>
      </c>
      <c r="C74" s="31"/>
      <c r="D74" s="31"/>
      <c r="E74" s="31"/>
      <c r="G74" s="32" t="s">
        <v>40</v>
      </c>
      <c r="H74" s="32"/>
      <c r="I74" s="32"/>
      <c r="J74" s="32"/>
      <c r="O74" s="37"/>
    </row>
    <row r="75" spans="3:10" ht="12.75">
      <c r="C75" s="30" t="s">
        <v>34</v>
      </c>
      <c r="D75" s="30"/>
      <c r="E75" s="30"/>
      <c r="F75" s="7"/>
      <c r="G75" s="30" t="s">
        <v>35</v>
      </c>
      <c r="H75" s="30"/>
      <c r="I75" s="30"/>
      <c r="J75" s="30"/>
    </row>
    <row r="77" spans="1:10" ht="12.75">
      <c r="A77" t="s">
        <v>36</v>
      </c>
      <c r="C77" s="31"/>
      <c r="D77" s="31"/>
      <c r="E77" s="31"/>
      <c r="G77" s="32" t="s">
        <v>41</v>
      </c>
      <c r="H77" s="32"/>
      <c r="I77" s="32"/>
      <c r="J77" s="32"/>
    </row>
    <row r="78" spans="3:10" ht="12.75">
      <c r="C78" s="30" t="s">
        <v>34</v>
      </c>
      <c r="D78" s="30"/>
      <c r="E78" s="30"/>
      <c r="F78" s="7"/>
      <c r="G78" s="30" t="s">
        <v>35</v>
      </c>
      <c r="H78" s="30"/>
      <c r="I78" s="30"/>
      <c r="J78" s="30"/>
    </row>
    <row r="79" spans="3:10" ht="17.25" customHeight="1">
      <c r="C79" s="31"/>
      <c r="D79" s="31"/>
      <c r="E79" s="31"/>
      <c r="G79" s="32" t="s">
        <v>91</v>
      </c>
      <c r="H79" s="32"/>
      <c r="I79" s="32"/>
      <c r="J79" s="32"/>
    </row>
    <row r="80" spans="3:10" ht="12.75">
      <c r="C80" s="30" t="s">
        <v>34</v>
      </c>
      <c r="D80" s="30"/>
      <c r="E80" s="30"/>
      <c r="F80" s="7"/>
      <c r="G80" s="30" t="s">
        <v>35</v>
      </c>
      <c r="H80" s="30"/>
      <c r="I80" s="30"/>
      <c r="J80" s="30"/>
    </row>
    <row r="81" spans="3:10" ht="20.25" customHeight="1">
      <c r="C81" s="31"/>
      <c r="D81" s="31"/>
      <c r="E81" s="31"/>
      <c r="G81" s="32" t="s">
        <v>42</v>
      </c>
      <c r="H81" s="32"/>
      <c r="I81" s="32"/>
      <c r="J81" s="32"/>
    </row>
    <row r="82" spans="3:10" ht="12.75">
      <c r="C82" s="30" t="s">
        <v>34</v>
      </c>
      <c r="D82" s="30"/>
      <c r="E82" s="30"/>
      <c r="F82" s="7"/>
      <c r="G82" s="30" t="s">
        <v>35</v>
      </c>
      <c r="H82" s="30"/>
      <c r="I82" s="30"/>
      <c r="J82" s="30"/>
    </row>
    <row r="83" spans="3:10" ht="19.5" customHeight="1">
      <c r="C83" s="31"/>
      <c r="D83" s="31"/>
      <c r="E83" s="31"/>
      <c r="G83" s="32" t="s">
        <v>92</v>
      </c>
      <c r="H83" s="32"/>
      <c r="I83" s="32"/>
      <c r="J83" s="32"/>
    </row>
    <row r="84" spans="3:10" ht="12.75">
      <c r="C84" s="30" t="s">
        <v>34</v>
      </c>
      <c r="D84" s="30"/>
      <c r="E84" s="30"/>
      <c r="F84" s="7"/>
      <c r="G84" s="30" t="s">
        <v>35</v>
      </c>
      <c r="H84" s="30"/>
      <c r="I84" s="30"/>
      <c r="J84" s="30"/>
    </row>
  </sheetData>
  <mergeCells count="76">
    <mergeCell ref="B49:D49"/>
    <mergeCell ref="B50:D50"/>
    <mergeCell ref="B70:D70"/>
    <mergeCell ref="B71:D71"/>
    <mergeCell ref="B67:D67"/>
    <mergeCell ref="B68:D68"/>
    <mergeCell ref="B69:D69"/>
    <mergeCell ref="B63:D63"/>
    <mergeCell ref="B64:D64"/>
    <mergeCell ref="B65:D65"/>
    <mergeCell ref="B66:D66"/>
    <mergeCell ref="B58:D58"/>
    <mergeCell ref="B59:D59"/>
    <mergeCell ref="B60:D60"/>
    <mergeCell ref="B61:D61"/>
    <mergeCell ref="B62:D62"/>
    <mergeCell ref="B54:D54"/>
    <mergeCell ref="B55:D55"/>
    <mergeCell ref="B56:D56"/>
    <mergeCell ref="B57:D57"/>
    <mergeCell ref="B39:D39"/>
    <mergeCell ref="B53:D53"/>
    <mergeCell ref="B47:D47"/>
    <mergeCell ref="B48:D48"/>
    <mergeCell ref="B51:D51"/>
    <mergeCell ref="B52:D52"/>
    <mergeCell ref="B43:D43"/>
    <mergeCell ref="B44:D44"/>
    <mergeCell ref="B45:D45"/>
    <mergeCell ref="B46:D46"/>
    <mergeCell ref="C83:E83"/>
    <mergeCell ref="G83:J83"/>
    <mergeCell ref="C79:E79"/>
    <mergeCell ref="G79:J79"/>
    <mergeCell ref="C80:E80"/>
    <mergeCell ref="G80:J80"/>
    <mergeCell ref="C77:E77"/>
    <mergeCell ref="G77:J77"/>
    <mergeCell ref="C84:E84"/>
    <mergeCell ref="G84:J84"/>
    <mergeCell ref="C81:E81"/>
    <mergeCell ref="G81:J81"/>
    <mergeCell ref="C82:E82"/>
    <mergeCell ref="G82:J82"/>
    <mergeCell ref="C78:E78"/>
    <mergeCell ref="G78:J78"/>
    <mergeCell ref="B72:D72"/>
    <mergeCell ref="C74:E74"/>
    <mergeCell ref="G74:J74"/>
    <mergeCell ref="C75:E75"/>
    <mergeCell ref="G75:J75"/>
    <mergeCell ref="B38:D38"/>
    <mergeCell ref="B31:D31"/>
    <mergeCell ref="B32:D32"/>
    <mergeCell ref="B33:D33"/>
    <mergeCell ref="B34:D34"/>
    <mergeCell ref="B17:M17"/>
    <mergeCell ref="C19:M19"/>
    <mergeCell ref="B40:D40"/>
    <mergeCell ref="A28:A30"/>
    <mergeCell ref="B28:D30"/>
    <mergeCell ref="E28:G29"/>
    <mergeCell ref="H28:J29"/>
    <mergeCell ref="B35:D35"/>
    <mergeCell ref="B36:D36"/>
    <mergeCell ref="B37:D37"/>
    <mergeCell ref="B42:D42"/>
    <mergeCell ref="H2:M3"/>
    <mergeCell ref="A5:M5"/>
    <mergeCell ref="A6:M6"/>
    <mergeCell ref="A8:M8"/>
    <mergeCell ref="B41:D41"/>
    <mergeCell ref="A9:M9"/>
    <mergeCell ref="D13:M13"/>
    <mergeCell ref="A16:B16"/>
    <mergeCell ref="K28:M2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2011-01-24T10:52:14Z</cp:lastPrinted>
  <dcterms:modified xsi:type="dcterms:W3CDTF">2011-12-07T13:22:59Z</dcterms:modified>
  <cp:category/>
  <cp:version/>
  <cp:contentType/>
  <cp:contentStatus/>
</cp:coreProperties>
</file>